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095" windowHeight="6660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J17" i="2"/>
  <c r="J16"/>
  <c r="J15"/>
  <c r="J14"/>
  <c r="J13"/>
  <c r="J12"/>
  <c r="J11"/>
  <c r="J10"/>
  <c r="J9"/>
  <c r="J8"/>
  <c r="J7"/>
  <c r="J6"/>
  <c r="J18" l="1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</calcChain>
</file>

<file path=xl/sharedStrings.xml><?xml version="1.0" encoding="utf-8"?>
<sst xmlns="http://schemas.openxmlformats.org/spreadsheetml/2006/main" count="141" uniqueCount="44">
  <si>
    <t>DATE</t>
  </si>
  <si>
    <t>SCRIP</t>
  </si>
  <si>
    <t>STRIKE PRICE</t>
  </si>
  <si>
    <t>MONTH</t>
  </si>
  <si>
    <t>OPTION TYPE</t>
  </si>
  <si>
    <t>LOT</t>
  </si>
  <si>
    <t>RECO</t>
  </si>
  <si>
    <t>RATE</t>
  </si>
  <si>
    <t>BOOKED AT 1</t>
  </si>
  <si>
    <t>Profit / Loss</t>
  </si>
  <si>
    <t>Net Profit</t>
  </si>
  <si>
    <t>T1</t>
  </si>
  <si>
    <t>CALL</t>
  </si>
  <si>
    <t>LONG</t>
  </si>
  <si>
    <t>PUT</t>
  </si>
  <si>
    <t>WEALTH WISHERS</t>
  </si>
  <si>
    <t>GMRINFRA</t>
  </si>
  <si>
    <t xml:space="preserve">INDIACEM </t>
  </si>
  <si>
    <t>ABCAPITAL</t>
  </si>
  <si>
    <t>AUG</t>
  </si>
  <si>
    <t>RBLBANK</t>
  </si>
  <si>
    <t>DIXON</t>
  </si>
  <si>
    <t>NTPC</t>
  </si>
  <si>
    <t>ESCORTS</t>
  </si>
  <si>
    <t>COFORGE</t>
  </si>
  <si>
    <t>PIIND</t>
  </si>
  <si>
    <t>ADANIPORT</t>
  </si>
  <si>
    <t>BSOFT</t>
  </si>
  <si>
    <t>POWERGRID</t>
  </si>
  <si>
    <t>JUL</t>
  </si>
  <si>
    <t>LTTS</t>
  </si>
  <si>
    <t>LTIM</t>
  </si>
  <si>
    <t>HAL</t>
  </si>
  <si>
    <t>PIDILITE</t>
  </si>
  <si>
    <t>SEP</t>
  </si>
  <si>
    <t>POLYCAB</t>
  </si>
  <si>
    <t>BAJAJAUTO</t>
  </si>
  <si>
    <t>IDFCFIRSTB</t>
  </si>
  <si>
    <t>PEL</t>
  </si>
  <si>
    <t>DALBHARAT</t>
  </si>
  <si>
    <t>CONCOR</t>
  </si>
  <si>
    <t>DELTACORP</t>
  </si>
  <si>
    <t>NATIONALUM</t>
  </si>
  <si>
    <t>HINDCOPPER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</si>
</sst>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[$-409]d\-mmm\-yy;@"/>
  </numFmts>
  <fonts count="9"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b/>
      <sz val="36"/>
      <name val="Cambria"/>
      <family val="1"/>
    </font>
    <font>
      <b/>
      <sz val="36"/>
      <color indexed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0" borderId="0" xfId="0" applyFont="1"/>
    <xf numFmtId="0" fontId="2" fillId="2" borderId="0" xfId="0" applyFont="1" applyFill="1"/>
    <xf numFmtId="165" fontId="1" fillId="3" borderId="4" xfId="0" applyNumberFormat="1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center" vertical="center"/>
    </xf>
    <xf numFmtId="0" fontId="2" fillId="3" borderId="0" xfId="0" applyFont="1" applyFill="1"/>
    <xf numFmtId="165" fontId="3" fillId="3" borderId="6" xfId="0" applyNumberFormat="1" applyFont="1" applyFill="1" applyBorder="1" applyAlignment="1">
      <alignment horizontal="left"/>
    </xf>
    <xf numFmtId="0" fontId="3" fillId="3" borderId="7" xfId="0" applyFont="1" applyFill="1" applyBorder="1" applyAlignment="1"/>
    <xf numFmtId="164" fontId="1" fillId="3" borderId="7" xfId="0" applyNumberFormat="1" applyFont="1" applyFill="1" applyBorder="1" applyAlignment="1">
      <alignment horizontal="center"/>
    </xf>
    <xf numFmtId="0" fontId="8" fillId="2" borderId="0" xfId="0" applyFont="1" applyFill="1"/>
    <xf numFmtId="0" fontId="3" fillId="3" borderId="7" xfId="0" applyFont="1" applyFill="1" applyBorder="1" applyAlignment="1">
      <alignment horizontal="left"/>
    </xf>
    <xf numFmtId="0" fontId="4" fillId="0" borderId="0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A3" sqref="A3:K4"/>
    </sheetView>
  </sheetViews>
  <sheetFormatPr defaultRowHeight="15"/>
  <cols>
    <col min="1" max="1" width="12.140625" customWidth="1"/>
    <col min="2" max="2" width="20" customWidth="1"/>
    <col min="9" max="9" width="13.7109375" customWidth="1"/>
    <col min="10" max="10" width="16" customWidth="1"/>
    <col min="11" max="11" width="13.28515625" customWidth="1"/>
  </cols>
  <sheetData>
    <row r="1" spans="1:11" s="2" customFormat="1" ht="12.75" customHeight="1">
      <c r="A1" s="16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0"/>
    </row>
    <row r="2" spans="1:11" s="2" customFormat="1" ht="51.7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0"/>
    </row>
    <row r="3" spans="1:11" s="6" customFormat="1" ht="13.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</row>
    <row r="4" spans="1:11" s="6" customFormat="1" thickBot="1">
      <c r="A4" s="7"/>
      <c r="B4" s="8"/>
      <c r="C4" s="8"/>
      <c r="D4" s="11"/>
      <c r="E4" s="8"/>
      <c r="F4" s="8"/>
      <c r="G4" s="8"/>
      <c r="H4" s="8"/>
      <c r="I4" s="8"/>
      <c r="J4" s="9" t="s">
        <v>11</v>
      </c>
      <c r="K4" s="9"/>
    </row>
    <row r="6" spans="1:11" s="1" customFormat="1" ht="18" customHeight="1">
      <c r="A6" s="14">
        <v>45195</v>
      </c>
      <c r="B6" s="12" t="s">
        <v>17</v>
      </c>
      <c r="C6" s="12">
        <v>240</v>
      </c>
      <c r="D6" s="12" t="s">
        <v>34</v>
      </c>
      <c r="E6" s="12" t="s">
        <v>12</v>
      </c>
      <c r="F6" s="12">
        <v>2900</v>
      </c>
      <c r="G6" s="12" t="s">
        <v>13</v>
      </c>
      <c r="H6" s="12">
        <v>3.4</v>
      </c>
      <c r="I6" s="12"/>
      <c r="J6" s="15">
        <f t="shared" ref="J6:J17" si="0">(I6-H6)*F6</f>
        <v>-9860</v>
      </c>
      <c r="K6" s="13"/>
    </row>
    <row r="7" spans="1:11" s="1" customFormat="1" ht="18" customHeight="1">
      <c r="A7" s="14">
        <v>45189</v>
      </c>
      <c r="B7" s="12" t="s">
        <v>35</v>
      </c>
      <c r="C7" s="12">
        <v>5300</v>
      </c>
      <c r="D7" s="12" t="s">
        <v>34</v>
      </c>
      <c r="E7" s="12" t="s">
        <v>12</v>
      </c>
      <c r="F7" s="12">
        <v>300</v>
      </c>
      <c r="G7" s="12" t="s">
        <v>13</v>
      </c>
      <c r="H7" s="12">
        <v>76</v>
      </c>
      <c r="I7" s="12">
        <v>103</v>
      </c>
      <c r="J7" s="15">
        <f t="shared" si="0"/>
        <v>8100</v>
      </c>
      <c r="K7" s="13"/>
    </row>
    <row r="8" spans="1:11" s="1" customFormat="1" ht="18" customHeight="1">
      <c r="A8" s="14">
        <v>45187</v>
      </c>
      <c r="B8" s="12" t="s">
        <v>36</v>
      </c>
      <c r="C8" s="12">
        <v>5300</v>
      </c>
      <c r="D8" s="12" t="s">
        <v>34</v>
      </c>
      <c r="E8" s="12" t="s">
        <v>12</v>
      </c>
      <c r="F8" s="12">
        <v>250</v>
      </c>
      <c r="G8" s="12" t="s">
        <v>13</v>
      </c>
      <c r="H8" s="12">
        <v>45</v>
      </c>
      <c r="I8" s="12">
        <v>60</v>
      </c>
      <c r="J8" s="15">
        <f t="shared" si="0"/>
        <v>3750</v>
      </c>
      <c r="K8" s="13"/>
    </row>
    <row r="9" spans="1:11" s="1" customFormat="1" ht="18" customHeight="1">
      <c r="A9" s="14">
        <v>45183</v>
      </c>
      <c r="B9" s="12" t="s">
        <v>35</v>
      </c>
      <c r="C9" s="12">
        <v>5200</v>
      </c>
      <c r="D9" s="12" t="s">
        <v>34</v>
      </c>
      <c r="E9" s="12" t="s">
        <v>12</v>
      </c>
      <c r="F9" s="12">
        <v>300</v>
      </c>
      <c r="G9" s="12" t="s">
        <v>13</v>
      </c>
      <c r="H9" s="12">
        <v>84</v>
      </c>
      <c r="I9" s="12">
        <v>110</v>
      </c>
      <c r="J9" s="15">
        <f t="shared" si="0"/>
        <v>7800</v>
      </c>
      <c r="K9" s="13"/>
    </row>
    <row r="10" spans="1:11" s="1" customFormat="1" ht="18" customHeight="1">
      <c r="A10" s="14">
        <v>45182</v>
      </c>
      <c r="B10" s="12" t="s">
        <v>37</v>
      </c>
      <c r="C10" s="12">
        <v>88</v>
      </c>
      <c r="D10" s="12" t="s">
        <v>34</v>
      </c>
      <c r="E10" s="12" t="s">
        <v>14</v>
      </c>
      <c r="F10" s="12">
        <v>15000</v>
      </c>
      <c r="G10" s="12" t="s">
        <v>13</v>
      </c>
      <c r="H10" s="12">
        <v>1.4</v>
      </c>
      <c r="I10" s="12">
        <v>1.9</v>
      </c>
      <c r="J10" s="15">
        <f t="shared" si="0"/>
        <v>7500</v>
      </c>
      <c r="K10" s="13"/>
    </row>
    <row r="11" spans="1:11" s="1" customFormat="1" ht="18" customHeight="1">
      <c r="A11" s="14">
        <v>45182</v>
      </c>
      <c r="B11" s="12" t="s">
        <v>38</v>
      </c>
      <c r="C11" s="12">
        <v>1100</v>
      </c>
      <c r="D11" s="12" t="s">
        <v>34</v>
      </c>
      <c r="E11" s="12" t="s">
        <v>12</v>
      </c>
      <c r="F11" s="12">
        <v>750</v>
      </c>
      <c r="G11" s="12" t="s">
        <v>13</v>
      </c>
      <c r="H11" s="12">
        <v>23</v>
      </c>
      <c r="I11" s="12">
        <v>23</v>
      </c>
      <c r="J11" s="15">
        <f t="shared" si="0"/>
        <v>0</v>
      </c>
      <c r="K11" s="13"/>
    </row>
    <row r="12" spans="1:11" s="1" customFormat="1" ht="15.75">
      <c r="A12" s="14">
        <v>45180</v>
      </c>
      <c r="B12" s="12" t="s">
        <v>39</v>
      </c>
      <c r="C12" s="12">
        <v>2400</v>
      </c>
      <c r="D12" s="12" t="s">
        <v>34</v>
      </c>
      <c r="E12" s="12" t="s">
        <v>12</v>
      </c>
      <c r="F12" s="12">
        <v>500</v>
      </c>
      <c r="G12" s="12" t="s">
        <v>13</v>
      </c>
      <c r="H12" s="12">
        <v>40</v>
      </c>
      <c r="I12" s="12">
        <v>60</v>
      </c>
      <c r="J12" s="15">
        <f t="shared" si="0"/>
        <v>10000</v>
      </c>
      <c r="K12" s="13"/>
    </row>
    <row r="13" spans="1:11" s="1" customFormat="1" ht="15.75">
      <c r="A13" s="14">
        <v>45176</v>
      </c>
      <c r="B13" s="12" t="s">
        <v>21</v>
      </c>
      <c r="C13" s="12">
        <v>5200</v>
      </c>
      <c r="D13" s="12" t="s">
        <v>34</v>
      </c>
      <c r="E13" s="12" t="s">
        <v>12</v>
      </c>
      <c r="F13" s="12">
        <v>200</v>
      </c>
      <c r="G13" s="12" t="s">
        <v>13</v>
      </c>
      <c r="H13" s="12">
        <v>116</v>
      </c>
      <c r="I13" s="12">
        <v>130</v>
      </c>
      <c r="J13" s="15">
        <f t="shared" si="0"/>
        <v>2800</v>
      </c>
      <c r="K13" s="13"/>
    </row>
    <row r="14" spans="1:11" s="1" customFormat="1" ht="15.75">
      <c r="A14" s="14">
        <v>45175</v>
      </c>
      <c r="B14" s="12" t="s">
        <v>40</v>
      </c>
      <c r="C14" s="12">
        <v>700</v>
      </c>
      <c r="D14" s="12" t="s">
        <v>34</v>
      </c>
      <c r="E14" s="12" t="s">
        <v>12</v>
      </c>
      <c r="F14" s="12">
        <v>1000</v>
      </c>
      <c r="G14" s="12" t="s">
        <v>13</v>
      </c>
      <c r="H14" s="12">
        <v>17</v>
      </c>
      <c r="I14" s="12">
        <v>22</v>
      </c>
      <c r="J14" s="15">
        <f t="shared" si="0"/>
        <v>5000</v>
      </c>
      <c r="K14" s="13"/>
    </row>
    <row r="15" spans="1:11" s="1" customFormat="1" ht="15.75">
      <c r="A15" s="14">
        <v>45174</v>
      </c>
      <c r="B15" s="12" t="s">
        <v>41</v>
      </c>
      <c r="C15" s="12">
        <v>200</v>
      </c>
      <c r="D15" s="12" t="s">
        <v>34</v>
      </c>
      <c r="E15" s="12" t="s">
        <v>12</v>
      </c>
      <c r="F15" s="12">
        <v>2800</v>
      </c>
      <c r="G15" s="12" t="s">
        <v>13</v>
      </c>
      <c r="H15" s="12">
        <v>4.4000000000000004</v>
      </c>
      <c r="I15" s="12"/>
      <c r="J15" s="15">
        <f t="shared" si="0"/>
        <v>-12320.000000000002</v>
      </c>
      <c r="K15" s="13"/>
    </row>
    <row r="16" spans="1:11" s="1" customFormat="1" ht="15.75">
      <c r="A16" s="14">
        <v>45173</v>
      </c>
      <c r="B16" s="12" t="s">
        <v>42</v>
      </c>
      <c r="C16" s="12">
        <v>105</v>
      </c>
      <c r="D16" s="12" t="s">
        <v>34</v>
      </c>
      <c r="E16" s="12" t="s">
        <v>12</v>
      </c>
      <c r="F16" s="12">
        <v>7500</v>
      </c>
      <c r="G16" s="12" t="s">
        <v>13</v>
      </c>
      <c r="H16" s="12">
        <v>2</v>
      </c>
      <c r="I16" s="12">
        <v>3.3</v>
      </c>
      <c r="J16" s="15">
        <f t="shared" si="0"/>
        <v>9749.9999999999982</v>
      </c>
      <c r="K16" s="13"/>
    </row>
    <row r="17" spans="1:11" s="1" customFormat="1" ht="15.75">
      <c r="A17" s="14">
        <v>45170</v>
      </c>
      <c r="B17" s="12" t="s">
        <v>43</v>
      </c>
      <c r="C17" s="12">
        <v>170</v>
      </c>
      <c r="D17" s="12" t="s">
        <v>34</v>
      </c>
      <c r="E17" s="12" t="s">
        <v>12</v>
      </c>
      <c r="F17" s="12">
        <v>5300</v>
      </c>
      <c r="G17" s="12" t="s">
        <v>13</v>
      </c>
      <c r="H17" s="12">
        <v>4.4000000000000004</v>
      </c>
      <c r="I17" s="12">
        <v>6.5</v>
      </c>
      <c r="J17" s="15">
        <f t="shared" si="0"/>
        <v>11129.999999999998</v>
      </c>
      <c r="K17" s="13"/>
    </row>
    <row r="18" spans="1:11" s="1" customFormat="1" ht="15.75">
      <c r="A18" s="14">
        <v>45163</v>
      </c>
      <c r="B18" s="12" t="s">
        <v>18</v>
      </c>
      <c r="C18" s="12">
        <v>180</v>
      </c>
      <c r="D18" s="12" t="s">
        <v>19</v>
      </c>
      <c r="E18" s="12" t="s">
        <v>14</v>
      </c>
      <c r="F18" s="12">
        <v>5400</v>
      </c>
      <c r="G18" s="12" t="s">
        <v>13</v>
      </c>
      <c r="H18" s="12">
        <v>1.2</v>
      </c>
      <c r="I18" s="12">
        <v>1.8</v>
      </c>
      <c r="J18" s="15">
        <f t="shared" ref="J18:J37" si="1">(I18-H18)*F18</f>
        <v>3240.0000000000005</v>
      </c>
      <c r="K18" s="13"/>
    </row>
    <row r="19" spans="1:11" s="1" customFormat="1" ht="15.75">
      <c r="A19" s="14">
        <v>45162</v>
      </c>
      <c r="B19" s="12" t="s">
        <v>20</v>
      </c>
      <c r="C19" s="12">
        <v>235</v>
      </c>
      <c r="D19" s="12" t="s">
        <v>19</v>
      </c>
      <c r="E19" s="12" t="s">
        <v>12</v>
      </c>
      <c r="F19" s="12">
        <v>5000</v>
      </c>
      <c r="G19" s="12" t="s">
        <v>13</v>
      </c>
      <c r="H19" s="12">
        <v>4.9000000000000004</v>
      </c>
      <c r="I19" s="12">
        <v>6.5</v>
      </c>
      <c r="J19" s="15">
        <f t="shared" si="1"/>
        <v>7999.9999999999982</v>
      </c>
      <c r="K19" s="13"/>
    </row>
    <row r="20" spans="1:11" s="1" customFormat="1" ht="15.75">
      <c r="A20" s="14">
        <v>45161</v>
      </c>
      <c r="B20" s="12" t="s">
        <v>21</v>
      </c>
      <c r="C20" s="12">
        <v>4900</v>
      </c>
      <c r="D20" s="12" t="s">
        <v>19</v>
      </c>
      <c r="E20" s="12" t="s">
        <v>14</v>
      </c>
      <c r="F20" s="12">
        <v>200</v>
      </c>
      <c r="G20" s="12" t="s">
        <v>13</v>
      </c>
      <c r="H20" s="12">
        <v>66</v>
      </c>
      <c r="I20" s="12">
        <v>85</v>
      </c>
      <c r="J20" s="15">
        <f t="shared" si="1"/>
        <v>3800</v>
      </c>
      <c r="K20" s="13"/>
    </row>
    <row r="21" spans="1:11" s="1" customFormat="1" ht="15.75">
      <c r="A21" s="14">
        <v>45160</v>
      </c>
      <c r="B21" s="12" t="s">
        <v>22</v>
      </c>
      <c r="C21" s="12">
        <v>221</v>
      </c>
      <c r="D21" s="12" t="s">
        <v>19</v>
      </c>
      <c r="E21" s="12" t="s">
        <v>12</v>
      </c>
      <c r="F21" s="12">
        <v>3000</v>
      </c>
      <c r="G21" s="12" t="s">
        <v>13</v>
      </c>
      <c r="H21" s="12">
        <v>1.9</v>
      </c>
      <c r="I21" s="12"/>
      <c r="J21" s="15">
        <f t="shared" si="1"/>
        <v>-5700</v>
      </c>
      <c r="K21" s="13"/>
    </row>
    <row r="22" spans="1:11" s="1" customFormat="1" ht="15.75">
      <c r="A22" s="14">
        <v>45155</v>
      </c>
      <c r="B22" s="12" t="s">
        <v>23</v>
      </c>
      <c r="C22" s="12">
        <v>2740</v>
      </c>
      <c r="D22" s="12" t="s">
        <v>19</v>
      </c>
      <c r="E22" s="12" t="s">
        <v>12</v>
      </c>
      <c r="F22" s="12">
        <v>275</v>
      </c>
      <c r="G22" s="12" t="s">
        <v>13</v>
      </c>
      <c r="H22" s="12">
        <v>59</v>
      </c>
      <c r="I22" s="12">
        <v>75</v>
      </c>
      <c r="J22" s="15">
        <f t="shared" si="1"/>
        <v>4400</v>
      </c>
      <c r="K22" s="13"/>
    </row>
    <row r="23" spans="1:11" s="1" customFormat="1" ht="15.75">
      <c r="A23" s="14">
        <v>45149</v>
      </c>
      <c r="B23" s="12" t="s">
        <v>17</v>
      </c>
      <c r="C23" s="12">
        <v>270</v>
      </c>
      <c r="D23" s="12" t="s">
        <v>19</v>
      </c>
      <c r="E23" s="12" t="s">
        <v>12</v>
      </c>
      <c r="F23" s="12">
        <v>2900</v>
      </c>
      <c r="G23" s="12" t="s">
        <v>13</v>
      </c>
      <c r="H23" s="12">
        <v>2</v>
      </c>
      <c r="I23" s="12">
        <v>5</v>
      </c>
      <c r="J23" s="15">
        <f t="shared" si="1"/>
        <v>8700</v>
      </c>
      <c r="K23" s="13"/>
    </row>
    <row r="24" spans="1:11" s="1" customFormat="1" ht="15.75">
      <c r="A24" s="14">
        <v>45148</v>
      </c>
      <c r="B24" s="12" t="s">
        <v>24</v>
      </c>
      <c r="C24" s="12">
        <v>5200</v>
      </c>
      <c r="D24" s="12" t="s">
        <v>19</v>
      </c>
      <c r="E24" s="12" t="s">
        <v>12</v>
      </c>
      <c r="F24" s="12">
        <v>150</v>
      </c>
      <c r="G24" s="12" t="s">
        <v>13</v>
      </c>
      <c r="H24" s="12">
        <v>138</v>
      </c>
      <c r="I24" s="12">
        <v>172</v>
      </c>
      <c r="J24" s="15">
        <f t="shared" si="1"/>
        <v>5100</v>
      </c>
      <c r="K24" s="13"/>
    </row>
    <row r="25" spans="1:11" s="1" customFormat="1" ht="15.75">
      <c r="A25" s="14">
        <v>45146</v>
      </c>
      <c r="B25" s="12" t="s">
        <v>25</v>
      </c>
      <c r="C25" s="12">
        <v>3900</v>
      </c>
      <c r="D25" s="12" t="s">
        <v>19</v>
      </c>
      <c r="E25" s="12" t="s">
        <v>12</v>
      </c>
      <c r="F25" s="12">
        <v>250</v>
      </c>
      <c r="G25" s="12" t="s">
        <v>13</v>
      </c>
      <c r="H25" s="12">
        <v>112</v>
      </c>
      <c r="I25" s="12">
        <v>135</v>
      </c>
      <c r="J25" s="15">
        <f t="shared" si="1"/>
        <v>5750</v>
      </c>
      <c r="K25" s="13"/>
    </row>
    <row r="26" spans="1:11" s="1" customFormat="1" ht="15.75">
      <c r="A26" s="14">
        <v>45146</v>
      </c>
      <c r="B26" s="12" t="s">
        <v>21</v>
      </c>
      <c r="C26" s="12">
        <v>5000</v>
      </c>
      <c r="D26" s="12" t="s">
        <v>19</v>
      </c>
      <c r="E26" s="12" t="s">
        <v>12</v>
      </c>
      <c r="F26" s="12">
        <v>200</v>
      </c>
      <c r="G26" s="12" t="s">
        <v>13</v>
      </c>
      <c r="H26" s="12">
        <v>138</v>
      </c>
      <c r="I26" s="12">
        <v>160</v>
      </c>
      <c r="J26" s="15">
        <f t="shared" si="1"/>
        <v>4400</v>
      </c>
      <c r="K26" s="13"/>
    </row>
    <row r="27" spans="1:11" s="1" customFormat="1" ht="15.75">
      <c r="A27" s="14">
        <v>45139</v>
      </c>
      <c r="B27" s="12" t="s">
        <v>26</v>
      </c>
      <c r="C27" s="12">
        <v>760</v>
      </c>
      <c r="D27" s="12" t="s">
        <v>19</v>
      </c>
      <c r="E27" s="12" t="s">
        <v>14</v>
      </c>
      <c r="F27" s="12">
        <v>800</v>
      </c>
      <c r="G27" s="12" t="s">
        <v>13</v>
      </c>
      <c r="H27" s="12">
        <v>21</v>
      </c>
      <c r="I27" s="12">
        <v>29</v>
      </c>
      <c r="J27" s="15">
        <f t="shared" si="1"/>
        <v>6400</v>
      </c>
      <c r="K27" s="13"/>
    </row>
    <row r="28" spans="1:11" s="1" customFormat="1" ht="15.75">
      <c r="A28" s="14">
        <v>45135</v>
      </c>
      <c r="B28" s="12" t="s">
        <v>27</v>
      </c>
      <c r="C28" s="12">
        <v>430</v>
      </c>
      <c r="D28" s="12" t="s">
        <v>19</v>
      </c>
      <c r="E28" s="12" t="s">
        <v>12</v>
      </c>
      <c r="F28" s="12">
        <v>2000</v>
      </c>
      <c r="G28" s="12" t="s">
        <v>13</v>
      </c>
      <c r="H28" s="12">
        <v>14</v>
      </c>
      <c r="I28" s="12">
        <v>19</v>
      </c>
      <c r="J28" s="15">
        <f t="shared" si="1"/>
        <v>10000</v>
      </c>
      <c r="K28" s="13"/>
    </row>
    <row r="29" spans="1:11" s="1" customFormat="1" ht="15.75">
      <c r="A29" s="14">
        <v>45134</v>
      </c>
      <c r="B29" s="12" t="s">
        <v>16</v>
      </c>
      <c r="C29" s="12">
        <v>53</v>
      </c>
      <c r="D29" s="12" t="s">
        <v>19</v>
      </c>
      <c r="E29" s="12" t="s">
        <v>12</v>
      </c>
      <c r="F29" s="12">
        <v>22500</v>
      </c>
      <c r="G29" s="12" t="s">
        <v>13</v>
      </c>
      <c r="H29" s="12">
        <v>0.7</v>
      </c>
      <c r="I29" s="12">
        <v>1</v>
      </c>
      <c r="J29" s="15">
        <f t="shared" si="1"/>
        <v>6750.0000000000009</v>
      </c>
      <c r="K29" s="13"/>
    </row>
    <row r="30" spans="1:11" s="1" customFormat="1" ht="15.75">
      <c r="A30" s="14">
        <v>45126</v>
      </c>
      <c r="B30" s="12" t="s">
        <v>28</v>
      </c>
      <c r="C30" s="12">
        <v>245</v>
      </c>
      <c r="D30" s="12" t="s">
        <v>29</v>
      </c>
      <c r="E30" s="12" t="s">
        <v>12</v>
      </c>
      <c r="F30" s="12">
        <v>2700</v>
      </c>
      <c r="G30" s="12" t="s">
        <v>13</v>
      </c>
      <c r="H30" s="12">
        <v>4</v>
      </c>
      <c r="I30" s="12">
        <v>5.5</v>
      </c>
      <c r="J30" s="15">
        <f t="shared" si="1"/>
        <v>4050</v>
      </c>
      <c r="K30" s="13"/>
    </row>
    <row r="31" spans="1:11" s="1" customFormat="1" ht="15.75">
      <c r="A31" s="14">
        <v>45125</v>
      </c>
      <c r="B31" s="12" t="s">
        <v>17</v>
      </c>
      <c r="C31" s="12">
        <v>210</v>
      </c>
      <c r="D31" s="12" t="s">
        <v>29</v>
      </c>
      <c r="E31" s="12" t="s">
        <v>14</v>
      </c>
      <c r="F31" s="12">
        <v>2900</v>
      </c>
      <c r="G31" s="12" t="s">
        <v>13</v>
      </c>
      <c r="H31" s="12">
        <v>5</v>
      </c>
      <c r="I31" s="12">
        <v>7.6</v>
      </c>
      <c r="J31" s="15">
        <f t="shared" si="1"/>
        <v>7539.9999999999991</v>
      </c>
      <c r="K31" s="13"/>
    </row>
    <row r="32" spans="1:11" s="1" customFormat="1" ht="15.75">
      <c r="A32" s="14">
        <v>45124</v>
      </c>
      <c r="B32" s="12" t="s">
        <v>21</v>
      </c>
      <c r="C32" s="12">
        <v>4500</v>
      </c>
      <c r="D32" s="12" t="s">
        <v>29</v>
      </c>
      <c r="E32" s="12" t="s">
        <v>12</v>
      </c>
      <c r="F32" s="12">
        <v>200</v>
      </c>
      <c r="G32" s="12" t="s">
        <v>13</v>
      </c>
      <c r="H32" s="12">
        <v>68</v>
      </c>
      <c r="I32" s="12">
        <v>90</v>
      </c>
      <c r="J32" s="15">
        <f t="shared" si="1"/>
        <v>4400</v>
      </c>
      <c r="K32" s="13"/>
    </row>
    <row r="33" spans="1:11" s="1" customFormat="1" ht="15.75">
      <c r="A33" s="14">
        <v>45120</v>
      </c>
      <c r="B33" s="12" t="s">
        <v>30</v>
      </c>
      <c r="C33" s="12">
        <v>4000</v>
      </c>
      <c r="D33" s="12" t="s">
        <v>29</v>
      </c>
      <c r="E33" s="12" t="s">
        <v>12</v>
      </c>
      <c r="F33" s="12">
        <v>200</v>
      </c>
      <c r="G33" s="12" t="s">
        <v>13</v>
      </c>
      <c r="H33" s="12">
        <v>99</v>
      </c>
      <c r="I33" s="12">
        <v>115</v>
      </c>
      <c r="J33" s="15">
        <f t="shared" si="1"/>
        <v>3200</v>
      </c>
      <c r="K33" s="13"/>
    </row>
    <row r="34" spans="1:11" s="1" customFormat="1" ht="15.75">
      <c r="A34" s="14">
        <v>45120</v>
      </c>
      <c r="B34" s="12" t="s">
        <v>31</v>
      </c>
      <c r="C34" s="12">
        <v>5000</v>
      </c>
      <c r="D34" s="12" t="s">
        <v>29</v>
      </c>
      <c r="E34" s="12" t="s">
        <v>12</v>
      </c>
      <c r="F34" s="12">
        <v>150</v>
      </c>
      <c r="G34" s="12" t="s">
        <v>13</v>
      </c>
      <c r="H34" s="12">
        <v>123</v>
      </c>
      <c r="I34" s="12">
        <v>150</v>
      </c>
      <c r="J34" s="15">
        <f t="shared" si="1"/>
        <v>4050</v>
      </c>
      <c r="K34" s="13"/>
    </row>
    <row r="35" spans="1:11" s="1" customFormat="1" ht="15.75">
      <c r="A35" s="14">
        <v>45119</v>
      </c>
      <c r="B35" s="12" t="s">
        <v>32</v>
      </c>
      <c r="C35" s="12">
        <v>3800</v>
      </c>
      <c r="D35" s="12" t="s">
        <v>29</v>
      </c>
      <c r="E35" s="12" t="s">
        <v>14</v>
      </c>
      <c r="F35" s="12">
        <v>300</v>
      </c>
      <c r="G35" s="12" t="s">
        <v>13</v>
      </c>
      <c r="H35" s="12">
        <v>82</v>
      </c>
      <c r="I35" s="12">
        <v>100</v>
      </c>
      <c r="J35" s="15">
        <f t="shared" si="1"/>
        <v>5400</v>
      </c>
      <c r="K35" s="13"/>
    </row>
    <row r="36" spans="1:11" s="1" customFormat="1" ht="15.75">
      <c r="A36" s="14">
        <v>45113</v>
      </c>
      <c r="B36" s="12" t="s">
        <v>21</v>
      </c>
      <c r="C36" s="12">
        <v>4500</v>
      </c>
      <c r="D36" s="12" t="s">
        <v>29</v>
      </c>
      <c r="E36" s="12" t="s">
        <v>12</v>
      </c>
      <c r="F36" s="12">
        <v>200</v>
      </c>
      <c r="G36" s="12" t="s">
        <v>13</v>
      </c>
      <c r="H36" s="12">
        <v>84</v>
      </c>
      <c r="I36" s="12">
        <v>100</v>
      </c>
      <c r="J36" s="15">
        <f t="shared" si="1"/>
        <v>3200</v>
      </c>
      <c r="K36" s="13"/>
    </row>
    <row r="37" spans="1:11" s="1" customFormat="1" ht="15.75">
      <c r="A37" s="14">
        <v>45107</v>
      </c>
      <c r="B37" s="12" t="s">
        <v>33</v>
      </c>
      <c r="C37" s="12">
        <v>2700</v>
      </c>
      <c r="D37" s="12" t="s">
        <v>29</v>
      </c>
      <c r="E37" s="12" t="s">
        <v>12</v>
      </c>
      <c r="F37" s="12">
        <v>300</v>
      </c>
      <c r="G37" s="12" t="s">
        <v>13</v>
      </c>
      <c r="H37" s="12">
        <v>45</v>
      </c>
      <c r="I37" s="12"/>
      <c r="J37" s="15">
        <f t="shared" si="1"/>
        <v>-13500</v>
      </c>
      <c r="K37" s="13"/>
    </row>
  </sheetData>
  <mergeCells count="1">
    <mergeCell ref="A1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2013-06-13T11:34:33Z</dcterms:created>
  <dcterms:modified xsi:type="dcterms:W3CDTF">2023-09-30T06:37:19Z</dcterms:modified>
</cp:coreProperties>
</file>